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พค" sheetId="6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พค!$3:$3</definedName>
  </definedNames>
  <calcPr calcId="152511"/>
</workbook>
</file>

<file path=xl/calcChain.xml><?xml version="1.0" encoding="utf-8"?>
<calcChain xmlns="http://schemas.openxmlformats.org/spreadsheetml/2006/main">
  <c r="D13" i="6" l="1"/>
  <c r="I13" i="6"/>
  <c r="C13" i="6"/>
</calcChain>
</file>

<file path=xl/sharedStrings.xml><?xml version="1.0" encoding="utf-8"?>
<sst xmlns="http://schemas.openxmlformats.org/spreadsheetml/2006/main" count="58" uniqueCount="37">
  <si>
    <t>ลำดับ</t>
  </si>
  <si>
    <t>รวมทั้งสิ้น</t>
  </si>
  <si>
    <t>ก่อสร้างถนน ค.ส.ล.ซอยร่มสุขพัฒนา หมู่ที่ 7 บ้านท่าประดู่</t>
  </si>
  <si>
    <t>ก่อสร้างถนน ค.ส.ล.ซอยป่าหมาก – ชัยยันต์ หมู่ที่ 3 บ้านป่าหมาก</t>
  </si>
  <si>
    <t>ติดตั้งป้ายชื่อซอยในพื้นที่ หมู่ที่ 5 บ้านสระอินทนิน</t>
  </si>
  <si>
    <t>ปรับปรุงห้องน้ำที่ทำการ อบต.วังกระแจะ</t>
  </si>
  <si>
    <t>ขุดลอกคลองหินเพลิง หมู่ที่ 11 บ้านหินเพลิง</t>
  </si>
  <si>
    <t>ก่อสร้างถนน ค.ส.ล.พร้อมฝังท่อระบายน้ำ ค.ส.ล.ซอยหงษ์เจริญ หมู่ที่ 1 บ้านเกาะตะเคียน</t>
  </si>
  <si>
    <t>เฉพาะเจาะจง</t>
  </si>
  <si>
    <t>e-bidding</t>
  </si>
  <si>
    <t>รายงานสรุปผลการจัดซื้อจัดจ้างหรือการจัดหาพัสดุประจำปีงบประมาณ พ.ศ. 2568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</si>
  <si>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</si>
  <si>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</si>
  <si>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</si>
  <si>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</si>
  <si>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</si>
  <si>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</si>
  <si>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</si>
  <si>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</si>
  <si>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</si>
  <si>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</si>
  <si>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</si>
  <si>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หจก.ภุชฌงค์ตราดการโยธา</t>
  </si>
  <si>
    <t>หสม.กิจรุ่งเรือง</t>
  </si>
  <si>
    <t>นายจีระ ภู่ภมร</t>
  </si>
  <si>
    <t>หจก.เจ แอนด์ เอ็ม แมชชีน</t>
  </si>
  <si>
    <t>เป็นผู้มีอาชีพ</t>
  </si>
  <si>
    <t>เสนอราคาต่ำสุด</t>
  </si>
  <si>
    <t>34/2568 ลว. 2 พ.ค. 68</t>
  </si>
  <si>
    <t>35/2568 ลว. 14 พ.ค. 68</t>
  </si>
  <si>
    <t>36/2568 ลว. 14 พ.ค. 68</t>
  </si>
  <si>
    <t>37/2568 ลว. 15 พ.ค. 68</t>
  </si>
  <si>
    <t>38/2568 ลว. 23 พ.ค. 68</t>
  </si>
  <si>
    <t>39/2568 ลว. 28 พ.ค. 68</t>
  </si>
  <si>
    <t>40/2568 ลว. 29 พ.ค. 68</t>
  </si>
  <si>
    <t xml:space="preserve">ก่อสร้างถนน ค.ส.ล.ซอยหนองรังนก แยก 1 หมู่ที่ 7 บ้านท่าประดู่ </t>
  </si>
  <si>
    <t>ประจำเดือน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</si>
</sst>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7" xfId="0" applyFont="1" applyFill="1" applyBorder="1"/>
    <xf numFmtId="0" fontId="3" fillId="2" borderId="6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2" xfId="1" applyNumberFormat="1" applyFont="1" applyFill="1" applyBorder="1" applyAlignment="1">
      <alignment horizontal="center" vertical="center"/>
    </xf>
    <xf numFmtId="43" fontId="3" fillId="2" borderId="5" xfId="1" applyFont="1" applyFill="1" applyBorder="1" applyProtection="1">
      <protection locked="0"/>
    </xf>
    <xf numFmtId="43" fontId="3" fillId="2" borderId="7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vertical="center"/>
    </xf>
    <xf numFmtId="43" fontId="3" fillId="2" borderId="8" xfId="1" applyFont="1" applyFill="1" applyBorder="1" applyProtection="1">
      <protection locked="0"/>
    </xf>
    <xf numFmtId="43" fontId="2" fillId="2" borderId="2" xfId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Protection="1">
      <protection locked="0"/>
    </xf>
    <xf numFmtId="187" fontId="2" fillId="2" borderId="12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Normal="100" zoomScaleSheetLayoutView="130" workbookViewId="0">
      <selection activeCell="A13" sqref="A13:B13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4" width="10.875" style="7" customWidth="1"/>
    <col min="5" max="5" width="10.875" style="12" customWidth="1"/>
    <col min="6" max="6" width="22" style="7" customWidth="1"/>
    <col min="7" max="7" width="10.875" style="7" customWidth="1"/>
    <col min="8" max="8" width="22" style="12" customWidth="1"/>
    <col min="9" max="9" width="11.75" style="7" customWidth="1"/>
    <col min="10" max="10" width="10.875" style="12" customWidth="1"/>
    <col min="11" max="11" width="15.875" style="12" customWidth="1"/>
    <col min="12" max="12" width="12.625" style="1" customWidth="1"/>
    <col min="13" max="16384" width="12.625" style="1"/>
  </cols>
  <sheetData>
    <row r="1" spans="1:11" ht="18" customHeight="1" x14ac:dyDescent="0.45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.75" customHeight="1" x14ac:dyDescent="0.45">
      <c r="A2" s="33" t="s">
        <v>36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52.5" customHeight="1" x14ac:dyDescent="0.45">
      <c r="A3" s="2" t="s">
        <v>0</v>
      </c>
      <c r="B3" s="2" t="s">
        <v>11</v>
      </c>
      <c r="C3" s="3" t="s">
        <v>12</v>
      </c>
      <c r="D3" s="16" t="s">
        <v>13</v>
      </c>
      <c r="E3" s="3" t="s">
        <v>14</v>
      </c>
      <c r="F3" s="17" t="s">
        <v>15</v>
      </c>
      <c r="G3" s="3" t="s">
        <v>16</v>
      </c>
      <c r="H3" s="17" t="s">
        <v>17</v>
      </c>
      <c r="I3" s="3" t="s">
        <v>18</v>
      </c>
      <c r="J3" s="3" t="s">
        <v>19</v>
      </c>
      <c r="K3" s="3" t="s">
        <v>20</v>
      </c>
    </row>
    <row r="4" spans="1:11" s="4" customFormat="1" ht="18" customHeight="1" x14ac:dyDescent="0.45">
      <c r="A4" s="8">
        <v>1</v>
      </c>
      <c r="B4" s="10" t="s">
        <v>4</v>
      </c>
      <c r="C4" s="9">
        <v>420000</v>
      </c>
      <c r="D4" s="14">
        <v>424200</v>
      </c>
      <c r="E4" s="21" t="s">
        <v>8</v>
      </c>
      <c r="F4" s="19" t="s">
        <v>23</v>
      </c>
      <c r="G4" s="18">
        <v>404460</v>
      </c>
      <c r="H4" s="19" t="s">
        <v>23</v>
      </c>
      <c r="I4" s="18">
        <v>404460</v>
      </c>
      <c r="J4" s="21" t="s">
        <v>26</v>
      </c>
      <c r="K4" s="21" t="s">
        <v>28</v>
      </c>
    </row>
    <row r="5" spans="1:11" s="4" customFormat="1" ht="18" customHeight="1" x14ac:dyDescent="0.45">
      <c r="A5" s="8">
        <v>2</v>
      </c>
      <c r="B5" s="11" t="s">
        <v>2</v>
      </c>
      <c r="C5" s="9">
        <v>960000</v>
      </c>
      <c r="D5" s="14">
        <v>1054290</v>
      </c>
      <c r="E5" s="21" t="s">
        <v>9</v>
      </c>
      <c r="F5" s="19" t="s">
        <v>21</v>
      </c>
      <c r="G5" s="18">
        <v>957300</v>
      </c>
      <c r="H5" s="19" t="s">
        <v>21</v>
      </c>
      <c r="I5" s="18">
        <v>957300</v>
      </c>
      <c r="J5" s="21" t="s">
        <v>27</v>
      </c>
      <c r="K5" s="21" t="s">
        <v>29</v>
      </c>
    </row>
    <row r="6" spans="1:11" s="4" customFormat="1" ht="18" customHeight="1" x14ac:dyDescent="0.45">
      <c r="A6" s="8"/>
      <c r="B6" s="11"/>
      <c r="C6" s="9"/>
      <c r="D6" s="14"/>
      <c r="E6" s="21"/>
      <c r="F6" s="19" t="s">
        <v>22</v>
      </c>
      <c r="G6" s="18">
        <v>958500</v>
      </c>
      <c r="H6" s="19"/>
      <c r="I6" s="18"/>
      <c r="J6" s="21"/>
      <c r="K6" s="21"/>
    </row>
    <row r="7" spans="1:11" s="4" customFormat="1" ht="18" customHeight="1" x14ac:dyDescent="0.45">
      <c r="A7" s="8">
        <v>3</v>
      </c>
      <c r="B7" s="11" t="s">
        <v>7</v>
      </c>
      <c r="C7" s="9">
        <v>763000</v>
      </c>
      <c r="D7" s="14">
        <v>736550</v>
      </c>
      <c r="E7" s="21" t="s">
        <v>9</v>
      </c>
      <c r="F7" s="19" t="s">
        <v>21</v>
      </c>
      <c r="G7" s="18">
        <v>734500</v>
      </c>
      <c r="H7" s="19" t="s">
        <v>21</v>
      </c>
      <c r="I7" s="18">
        <v>734500</v>
      </c>
      <c r="J7" s="21" t="s">
        <v>27</v>
      </c>
      <c r="K7" s="21" t="s">
        <v>30</v>
      </c>
    </row>
    <row r="8" spans="1:11" s="4" customFormat="1" ht="18" customHeight="1" x14ac:dyDescent="0.45">
      <c r="A8" s="8"/>
      <c r="B8" s="11"/>
      <c r="C8" s="9"/>
      <c r="D8" s="14"/>
      <c r="E8" s="21"/>
      <c r="F8" s="19" t="s">
        <v>22</v>
      </c>
      <c r="G8" s="18">
        <v>735000</v>
      </c>
      <c r="H8" s="19"/>
      <c r="I8" s="18"/>
      <c r="J8" s="21"/>
      <c r="K8" s="21"/>
    </row>
    <row r="9" spans="1:11" s="4" customFormat="1" ht="18" customHeight="1" x14ac:dyDescent="0.45">
      <c r="A9" s="8">
        <v>4</v>
      </c>
      <c r="B9" s="11" t="s">
        <v>35</v>
      </c>
      <c r="C9" s="9">
        <v>315000</v>
      </c>
      <c r="D9" s="14">
        <v>362900</v>
      </c>
      <c r="E9" s="21" t="s">
        <v>8</v>
      </c>
      <c r="F9" s="19" t="s">
        <v>21</v>
      </c>
      <c r="G9" s="18">
        <v>313000</v>
      </c>
      <c r="H9" s="19" t="s">
        <v>21</v>
      </c>
      <c r="I9" s="18">
        <v>313000</v>
      </c>
      <c r="J9" s="21" t="s">
        <v>26</v>
      </c>
      <c r="K9" s="21" t="s">
        <v>31</v>
      </c>
    </row>
    <row r="10" spans="1:11" s="4" customFormat="1" ht="18" customHeight="1" x14ac:dyDescent="0.45">
      <c r="A10" s="8">
        <v>5</v>
      </c>
      <c r="B10" s="11" t="s">
        <v>3</v>
      </c>
      <c r="C10" s="9">
        <v>315000</v>
      </c>
      <c r="D10" s="14">
        <v>361060</v>
      </c>
      <c r="E10" s="21" t="s">
        <v>8</v>
      </c>
      <c r="F10" s="19" t="s">
        <v>21</v>
      </c>
      <c r="G10" s="18">
        <v>313000</v>
      </c>
      <c r="H10" s="19" t="s">
        <v>21</v>
      </c>
      <c r="I10" s="18">
        <v>313000</v>
      </c>
      <c r="J10" s="21" t="s">
        <v>26</v>
      </c>
      <c r="K10" s="21" t="s">
        <v>32</v>
      </c>
    </row>
    <row r="11" spans="1:11" s="4" customFormat="1" ht="18" customHeight="1" x14ac:dyDescent="0.45">
      <c r="A11" s="8">
        <v>6</v>
      </c>
      <c r="B11" s="11" t="s">
        <v>5</v>
      </c>
      <c r="C11" s="9">
        <v>135000</v>
      </c>
      <c r="D11" s="14">
        <v>135540</v>
      </c>
      <c r="E11" s="21" t="s">
        <v>8</v>
      </c>
      <c r="F11" s="19" t="s">
        <v>24</v>
      </c>
      <c r="G11" s="18">
        <v>135000</v>
      </c>
      <c r="H11" s="19" t="s">
        <v>24</v>
      </c>
      <c r="I11" s="18">
        <v>135000</v>
      </c>
      <c r="J11" s="21" t="s">
        <v>26</v>
      </c>
      <c r="K11" s="21" t="s">
        <v>33</v>
      </c>
    </row>
    <row r="12" spans="1:11" s="4" customFormat="1" ht="18" customHeight="1" x14ac:dyDescent="0.45">
      <c r="A12" s="27">
        <v>7</v>
      </c>
      <c r="B12" s="28" t="s">
        <v>6</v>
      </c>
      <c r="C12" s="13">
        <v>45000</v>
      </c>
      <c r="D12" s="15">
        <v>45900</v>
      </c>
      <c r="E12" s="22" t="s">
        <v>8</v>
      </c>
      <c r="F12" s="20" t="s">
        <v>25</v>
      </c>
      <c r="G12" s="25">
        <v>45000</v>
      </c>
      <c r="H12" s="20" t="s">
        <v>25</v>
      </c>
      <c r="I12" s="25">
        <v>45000</v>
      </c>
      <c r="J12" s="22" t="s">
        <v>26</v>
      </c>
      <c r="K12" s="22" t="s">
        <v>34</v>
      </c>
    </row>
    <row r="13" spans="1:11" ht="18" customHeight="1" x14ac:dyDescent="0.45">
      <c r="A13" s="31" t="s">
        <v>1</v>
      </c>
      <c r="B13" s="32"/>
      <c r="C13" s="26">
        <f>SUM(C4:C12)</f>
        <v>2953000</v>
      </c>
      <c r="D13" s="26">
        <f>SUM(D4:D12)</f>
        <v>3120440</v>
      </c>
      <c r="E13" s="23"/>
      <c r="F13" s="24"/>
      <c r="G13" s="26"/>
      <c r="H13" s="29"/>
      <c r="I13" s="26">
        <f>SUM(I4:I12)</f>
        <v>2902260</v>
      </c>
      <c r="J13" s="23"/>
      <c r="K13" s="23"/>
    </row>
    <row r="14" spans="1:11" ht="15" customHeight="1" x14ac:dyDescent="0.45">
      <c r="B14" s="6"/>
    </row>
    <row r="15" spans="1:11" ht="15" customHeight="1" x14ac:dyDescent="0.45">
      <c r="B15" s="6"/>
    </row>
  </sheetData>
  <mergeCells count="3">
    <mergeCell ref="A1:K1"/>
    <mergeCell ref="A13:B13"/>
    <mergeCell ref="A2:K2"/>
  </mergeCells>
  <dataValidations count="2">
    <dataValidation operator="greaterThanOrEqual" allowBlank="1" showInputMessage="1" showErrorMessage="1" sqref="B5:B10 B12"/>
    <dataValidation type="decimal" operator="greaterThan" allowBlank="1" showInputMessage="1" showErrorMessage="1" error="ราคาสินทรัพย์ (ราคาทุน)  มกกว่า 0 บาท" sqref="I4:I12 G4:G12">
      <formula1>0</formula1>
    </dataValidation>
  </dataValidations>
  <pageMargins left="0.53" right="0.39" top="0.94488188976377963" bottom="0.6692913385826772" header="0.55118110236220474" footer="0.35433070866141736"/>
  <pageSetup paperSize="9" scale="47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พค</vt:lpstr>
      <vt:lpstr>พค!Print_Titles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2026-05-05T06:19:00Z</cp:lastPrinted>
  <dcterms:created xsi:type="dcterms:W3CDTF">2021-04-30T14:18:00Z</dcterms:created>
  <dcterms:modified xsi:type="dcterms:W3CDTF">2026-05-05T10:17:30Z</dcterms:modified>
</cp:coreProperties>
</file>