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กค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กค!$3:$3</definedName>
  </definedNames>
  <calcPr calcId="152511"/>
</workbook>
</file>

<file path=xl/calcChain.xml><?xml version="1.0" encoding="utf-8"?>
<calcChain xmlns="http://schemas.openxmlformats.org/spreadsheetml/2006/main">
  <c r="D12" i="6" l="1"/>
  <c r="I12" i="6"/>
  <c r="C12" i="6"/>
</calcChain>
</file>

<file path=xl/sharedStrings.xml><?xml version="1.0" encoding="utf-8"?>
<sst xmlns="http://schemas.openxmlformats.org/spreadsheetml/2006/main" count="52" uniqueCount="32">
  <si>
    <t>ลำดับ</t>
  </si>
  <si>
    <t>รวมทั้งสิ้น</t>
  </si>
  <si>
    <t>ก่อสร้างถนน ค.ส.ล. ซอยสุขใจ (แยกขวา) หมู่ที่ 1 บ้านเกาะตะเคียน</t>
  </si>
  <si>
    <t>ขยายไหล่ทาง ค.ส.ล. ซอยหลังจวน 2 หมู่ที่ 12 บ้านราษฎร์สามัคคี</t>
  </si>
  <si>
    <t>ก่อสร้างรางระบายน้ำ ค.ส.ล. ซอยป่าหมาก 2 แยก 1 หมู่ที่ 3 บ้านป่าหมาก</t>
  </si>
  <si>
    <t>ก่อสร้างอาคารศูนย์วัฒนธรรมชุมชน หมู่ที่ 5 บ้านสระอินทนิน</t>
  </si>
  <si>
    <t>ขุดเจาะบ่อบาดาล พร้อมวางท่อซอยสวนใน-ห้วงไทรรัตน์ หมู่ที่ 9 บ้านสวนใน</t>
  </si>
  <si>
    <t>เฉพาะเจาะจง</t>
  </si>
  <si>
    <t>e-bidding</t>
  </si>
  <si>
    <t>รายงานสรุปผลการจัดซื้อจัดจ้างหรือการจัดหาพัสดุประจำปีงบประมาณ พ.ศ. 2568</t>
  </si>
  <si>
    <t>ก่อสร้างถนน ค.ส.ล. พร้อมฝังท่อระบายน้ำ ค.ส.ล.ซอยพีเจ-ทุ่งกก หมู่ที่ 1 บ้านเกาะตะเคียน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</si>
  <si>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</si>
  <si>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</si>
  <si>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</si>
  <si>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</si>
  <si>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</si>
  <si>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</si>
  <si>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</si>
  <si>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</si>
  <si>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</si>
  <si>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</si>
  <si>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</si>
  <si>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หจก.ตราดบุญประสิทธิ์</t>
  </si>
  <si>
    <t>บริษัท แบล็คแซนด์ ครีเอทีฟเอาส์ จำกัด</t>
  </si>
  <si>
    <t>เป็นผู้มีอาชีพ</t>
  </si>
  <si>
    <t>เสนอราคาต่ำสุด</t>
  </si>
  <si>
    <t>43/2568 ลว. 7 ก.ค. 68</t>
  </si>
  <si>
    <t>44/2568 ลว. 17 ก.ค. 68</t>
  </si>
  <si>
    <t>45/2568 ลว. 18 ก.ค. 68</t>
  </si>
  <si>
    <t>หจก.สุวรรณกิจ</t>
  </si>
  <si>
    <t>บริษัท ร้อยทรายก่อสร้าง จำกัด</t>
  </si>
  <si>
    <t>ประจำเดือน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</si>
</sst>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7" xfId="0" applyFont="1" applyFill="1" applyBorder="1"/>
    <xf numFmtId="0" fontId="3" fillId="2" borderId="6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8" xfId="1" applyFont="1" applyFill="1" applyBorder="1" applyAlignment="1">
      <alignment vertical="center"/>
    </xf>
    <xf numFmtId="43" fontId="3" fillId="2" borderId="10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2" xfId="1" applyNumberFormat="1" applyFont="1" applyFill="1" applyBorder="1" applyAlignment="1">
      <alignment horizontal="center" vertical="center"/>
    </xf>
    <xf numFmtId="43" fontId="3" fillId="2" borderId="5" xfId="1" applyFont="1" applyFill="1" applyBorder="1" applyProtection="1">
      <protection locked="0"/>
    </xf>
    <xf numFmtId="43" fontId="3" fillId="2" borderId="7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vertical="center"/>
    </xf>
    <xf numFmtId="43" fontId="3" fillId="2" borderId="8" xfId="1" applyFont="1" applyFill="1" applyBorder="1" applyProtection="1">
      <protection locked="0"/>
    </xf>
    <xf numFmtId="43" fontId="2" fillId="2" borderId="2" xfId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Protection="1">
      <protection locked="0"/>
    </xf>
    <xf numFmtId="187" fontId="2" fillId="2" borderId="12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Normal="100" zoomScaleSheetLayoutView="130" workbookViewId="0">
      <selection activeCell="A10" sqref="A10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2" customWidth="1"/>
    <col min="6" max="6" width="22" style="7" customWidth="1"/>
    <col min="7" max="7" width="10.875" style="7" customWidth="1"/>
    <col min="8" max="8" width="22" style="12" customWidth="1"/>
    <col min="9" max="9" width="11.75" style="7" customWidth="1"/>
    <col min="10" max="10" width="10.875" style="12" customWidth="1"/>
    <col min="11" max="11" width="15.875" style="12" customWidth="1"/>
    <col min="12" max="12" width="12.625" style="1" customWidth="1"/>
    <col min="13" max="16384" width="12.625" style="1"/>
  </cols>
  <sheetData>
    <row r="1" spans="1:11" ht="18" customHeight="1" x14ac:dyDescent="0.45">
      <c r="A1" s="30" t="s">
        <v>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2.75" customHeight="1" x14ac:dyDescent="0.45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52.5" customHeight="1" x14ac:dyDescent="0.45">
      <c r="A3" s="2" t="s">
        <v>0</v>
      </c>
      <c r="B3" s="2" t="s">
        <v>11</v>
      </c>
      <c r="C3" s="3" t="s">
        <v>12</v>
      </c>
      <c r="D3" s="16" t="s">
        <v>13</v>
      </c>
      <c r="E3" s="3" t="s">
        <v>14</v>
      </c>
      <c r="F3" s="17" t="s">
        <v>15</v>
      </c>
      <c r="G3" s="3" t="s">
        <v>16</v>
      </c>
      <c r="H3" s="17" t="s">
        <v>17</v>
      </c>
      <c r="I3" s="3" t="s">
        <v>18</v>
      </c>
      <c r="J3" s="3" t="s">
        <v>19</v>
      </c>
      <c r="K3" s="3" t="s">
        <v>20</v>
      </c>
    </row>
    <row r="4" spans="1:11" s="4" customFormat="1" ht="18" customHeight="1" x14ac:dyDescent="0.45">
      <c r="A4" s="8">
        <v>1</v>
      </c>
      <c r="B4" s="11" t="s">
        <v>2</v>
      </c>
      <c r="C4" s="9">
        <v>65000</v>
      </c>
      <c r="D4" s="14">
        <v>69320</v>
      </c>
      <c r="E4" s="21" t="s">
        <v>7</v>
      </c>
      <c r="F4" s="19" t="s">
        <v>21</v>
      </c>
      <c r="G4" s="18">
        <v>65000</v>
      </c>
      <c r="H4" s="19" t="s">
        <v>21</v>
      </c>
      <c r="I4" s="18">
        <v>65000</v>
      </c>
      <c r="J4" s="21" t="s">
        <v>24</v>
      </c>
      <c r="K4" s="21" t="s">
        <v>26</v>
      </c>
    </row>
    <row r="5" spans="1:11" s="4" customFormat="1" ht="18" customHeight="1" x14ac:dyDescent="0.45">
      <c r="A5" s="8">
        <v>2</v>
      </c>
      <c r="B5" s="11" t="s">
        <v>10</v>
      </c>
      <c r="C5" s="9">
        <v>78000</v>
      </c>
      <c r="D5" s="14">
        <v>79180</v>
      </c>
      <c r="E5" s="21" t="s">
        <v>7</v>
      </c>
      <c r="F5" s="19" t="s">
        <v>21</v>
      </c>
      <c r="G5" s="18">
        <v>78000</v>
      </c>
      <c r="H5" s="19" t="s">
        <v>21</v>
      </c>
      <c r="I5" s="18">
        <v>78000</v>
      </c>
      <c r="J5" s="21" t="s">
        <v>24</v>
      </c>
      <c r="K5" s="21" t="s">
        <v>26</v>
      </c>
    </row>
    <row r="6" spans="1:11" s="4" customFormat="1" ht="18" customHeight="1" x14ac:dyDescent="0.45">
      <c r="A6" s="8">
        <v>3</v>
      </c>
      <c r="B6" s="11" t="s">
        <v>4</v>
      </c>
      <c r="C6" s="9">
        <v>220000</v>
      </c>
      <c r="D6" s="14">
        <v>209090</v>
      </c>
      <c r="E6" s="21" t="s">
        <v>7</v>
      </c>
      <c r="F6" s="19" t="s">
        <v>21</v>
      </c>
      <c r="G6" s="18">
        <v>208000</v>
      </c>
      <c r="H6" s="19" t="s">
        <v>21</v>
      </c>
      <c r="I6" s="18">
        <v>208000</v>
      </c>
      <c r="J6" s="21" t="s">
        <v>24</v>
      </c>
      <c r="K6" s="21" t="s">
        <v>26</v>
      </c>
    </row>
    <row r="7" spans="1:11" s="4" customFormat="1" ht="18" customHeight="1" x14ac:dyDescent="0.45">
      <c r="A7" s="8">
        <v>4</v>
      </c>
      <c r="B7" s="11" t="s">
        <v>3</v>
      </c>
      <c r="C7" s="9">
        <v>99000</v>
      </c>
      <c r="D7" s="14">
        <v>108570</v>
      </c>
      <c r="E7" s="21" t="s">
        <v>7</v>
      </c>
      <c r="F7" s="19" t="s">
        <v>21</v>
      </c>
      <c r="G7" s="18">
        <v>98000</v>
      </c>
      <c r="H7" s="19" t="s">
        <v>21</v>
      </c>
      <c r="I7" s="18">
        <v>98000</v>
      </c>
      <c r="J7" s="21" t="s">
        <v>24</v>
      </c>
      <c r="K7" s="21" t="s">
        <v>26</v>
      </c>
    </row>
    <row r="8" spans="1:11" s="4" customFormat="1" ht="18" customHeight="1" x14ac:dyDescent="0.45">
      <c r="A8" s="8">
        <v>5</v>
      </c>
      <c r="B8" s="10" t="s">
        <v>6</v>
      </c>
      <c r="C8" s="9">
        <v>160000</v>
      </c>
      <c r="D8" s="14">
        <v>160430</v>
      </c>
      <c r="E8" s="21" t="s">
        <v>7</v>
      </c>
      <c r="F8" s="19" t="s">
        <v>22</v>
      </c>
      <c r="G8" s="18">
        <v>153406</v>
      </c>
      <c r="H8" s="19" t="s">
        <v>22</v>
      </c>
      <c r="I8" s="18">
        <v>153406</v>
      </c>
      <c r="J8" s="21" t="s">
        <v>24</v>
      </c>
      <c r="K8" s="21" t="s">
        <v>27</v>
      </c>
    </row>
    <row r="9" spans="1:11" ht="18" customHeight="1" x14ac:dyDescent="0.45">
      <c r="A9" s="8">
        <v>6</v>
      </c>
      <c r="B9" s="11" t="s">
        <v>5</v>
      </c>
      <c r="C9" s="9">
        <v>518500</v>
      </c>
      <c r="D9" s="14">
        <v>522100</v>
      </c>
      <c r="E9" s="21" t="s">
        <v>8</v>
      </c>
      <c r="F9" s="19" t="s">
        <v>23</v>
      </c>
      <c r="G9" s="18">
        <v>448900</v>
      </c>
      <c r="H9" s="19" t="s">
        <v>23</v>
      </c>
      <c r="I9" s="18">
        <v>448900</v>
      </c>
      <c r="J9" s="21" t="s">
        <v>25</v>
      </c>
      <c r="K9" s="21" t="s">
        <v>28</v>
      </c>
    </row>
    <row r="10" spans="1:11" ht="18" customHeight="1" x14ac:dyDescent="0.45">
      <c r="A10" s="8"/>
      <c r="B10" s="11"/>
      <c r="C10" s="9"/>
      <c r="D10" s="14"/>
      <c r="E10" s="21"/>
      <c r="F10" s="19" t="s">
        <v>29</v>
      </c>
      <c r="G10" s="18">
        <v>516000</v>
      </c>
      <c r="H10" s="19"/>
      <c r="I10" s="18"/>
      <c r="J10" s="21"/>
      <c r="K10" s="21"/>
    </row>
    <row r="11" spans="1:11" ht="18" customHeight="1" x14ac:dyDescent="0.45">
      <c r="A11" s="27"/>
      <c r="B11" s="28"/>
      <c r="C11" s="13"/>
      <c r="D11" s="15"/>
      <c r="E11" s="22"/>
      <c r="F11" s="20" t="s">
        <v>30</v>
      </c>
      <c r="G11" s="25">
        <v>495000</v>
      </c>
      <c r="H11" s="20"/>
      <c r="I11" s="25"/>
      <c r="J11" s="22"/>
      <c r="K11" s="22"/>
    </row>
    <row r="12" spans="1:11" ht="18" customHeight="1" x14ac:dyDescent="0.45">
      <c r="A12" s="31" t="s">
        <v>1</v>
      </c>
      <c r="B12" s="32"/>
      <c r="C12" s="26">
        <f>SUM(C4:C11)</f>
        <v>1140500</v>
      </c>
      <c r="D12" s="26">
        <f>SUM(D4:D11)</f>
        <v>1148690</v>
      </c>
      <c r="E12" s="23"/>
      <c r="F12" s="24"/>
      <c r="G12" s="26"/>
      <c r="H12" s="29"/>
      <c r="I12" s="26">
        <f>SUM(I4:I11)</f>
        <v>1051306</v>
      </c>
      <c r="J12" s="23"/>
      <c r="K12" s="23"/>
    </row>
    <row r="13" spans="1:11" ht="15" customHeight="1" x14ac:dyDescent="0.45">
      <c r="B13" s="6"/>
    </row>
    <row r="14" spans="1:11" ht="15" customHeight="1" x14ac:dyDescent="0.45">
      <c r="B14" s="6"/>
    </row>
  </sheetData>
  <mergeCells count="3">
    <mergeCell ref="A1:K1"/>
    <mergeCell ref="A12:B12"/>
    <mergeCell ref="A2:K2"/>
  </mergeCells>
  <dataValidations count="2">
    <dataValidation operator="greaterThanOrEqual" allowBlank="1" showInputMessage="1" showErrorMessage="1" sqref="B9:B11 B4:B7"/>
    <dataValidation type="decimal" operator="greaterThan" allowBlank="1" showInputMessage="1" showErrorMessage="1" error="ราคาสินทรัพย์ (ราคาทุน)  มกกว่า 0 บาท" sqref="I4:I11 G4:G11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กค</vt:lpstr>
      <vt:lpstr>กค!Print_Titles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2026-05-05T10:17:58Z</dcterms:modified>
</cp:coreProperties>
</file>