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มค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มค!$3:$3</definedName>
  </definedNames>
  <calcPr calcId="152511"/>
</workbook>
</file>

<file path=xl/calcChain.xml><?xml version="1.0" encoding="utf-8"?>
<calcChain xmlns="http://schemas.openxmlformats.org/spreadsheetml/2006/main">
  <c r="D17" i="6" l="1"/>
  <c r="I17" i="6"/>
  <c r="C17" i="6"/>
</calcChain>
</file>

<file path=xl/sharedStrings.xml><?xml version="1.0" encoding="utf-8"?>
<sst xmlns="http://schemas.openxmlformats.org/spreadsheetml/2006/main" count="83" uniqueCount="40">
  <si>
    <t>ลำดับ</t>
  </si>
  <si>
    <t>รวมทั้งสิ้น</t>
  </si>
  <si>
    <t>ก่อสร้างถนน ค.ส.ล. ซอยข้างศาลาหมู่บ้าน หมู่ที่ 11 บ้านหินเพลิง</t>
  </si>
  <si>
    <t>ก่อสร้างถนน ค.ส.ล. ซอยบัวเขียว 2 หมู่ที่ 2 บ้านหนองบัว</t>
  </si>
  <si>
    <t>ก่อสร้างถนน ค.ส.ล. ซอยแม่อำไพ หมู่ที่ 5 บ้านสระอินทนิน</t>
  </si>
  <si>
    <t>ก่อสร้างถนน ค.ส.ล. ซอยคงดี (แยกซ้าย) หมู่ที่ 9 บ้านสวนใน</t>
  </si>
  <si>
    <t>ก่อสร้างถนน ค.ส.ล.ซอยคลองม่วง หมู่ที่ 7 บ้านท่าประดู่</t>
  </si>
  <si>
    <t>ก่อสร้างรางระบายน้ำ ค.ส.ล. (แบบเปิด) ซอยตรอกใน - ท้ายวัง หมู่ที่ 5 บ้านสระอินทนิน</t>
  </si>
  <si>
    <t>ก่อสร้างรางระบายน้ำ ค.ส.ล. ถนนเกาะตะเคียน - ท่าเรือ หมู่ที่ 1 บ้านเกาะตะเคียน</t>
  </si>
  <si>
    <t>ก่อสร้างรางระบายน้ำ ค.ส.ล.ซอยหลังดับเพลิง หมู่ที่ 1 บ้านเกาะตะเคียน</t>
  </si>
  <si>
    <t>ก่อสร้างถนนดินลูกรัง ซอยหินโคร่ง หมู่ที่ 4 บ้านปลายคลอง</t>
  </si>
  <si>
    <t>ปรับปรุงภนนดินลูกรัง ซอยอู่ตะเภา แยก 2 หมู่ที่ 5 บ้านสระอินทนิน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</si>
  <si>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</si>
  <si>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</si>
  <si>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</si>
  <si>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</si>
  <si>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 xml:space="preserve">ปูถนนแอสฟัลท์ติก รหัสทางหลวงท้องถิ่น ตร.ถ.34-003 สายถนนเฉลิมพระเกียรติ </t>
  </si>
  <si>
    <t>(สวนรุกขชาติ) หมู่ที่ 1 บ้านเกาะตะเคียน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</si>
  <si>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</si>
  <si>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</si>
  <si>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</si>
  <si>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</si>
  <si>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</si>
  <si>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</si>
  <si>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</si>
  <si>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</si>
  <si>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</si>
  <si>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</si>
  <si>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หจก.ตราดคอนกรีต</t>
  </si>
  <si>
    <t>หจก.ภุชฌงค์ตราดการโยธา</t>
  </si>
  <si>
    <t>เป็นผู้มีอาชีพ</t>
  </si>
  <si>
    <t>เสนอราคาต่ำสุด</t>
  </si>
  <si>
    <t>9/2568 ลว. 7 ม.ค. 68</t>
  </si>
  <si>
    <t>10/2568 ลว. 20 ม.ค. 68</t>
  </si>
  <si>
    <t>11/2568 ลว. 20 ม.ค. 68</t>
  </si>
  <si>
    <t>12/2568 ลว. 20 ม.ค. 68</t>
  </si>
  <si>
    <t>13/2568 ลว. 20 ม.ค. 68</t>
  </si>
  <si>
    <t>14/2568 ลว. 20 ม.ค. 68</t>
  </si>
  <si>
    <t>บริษัท เอ็น พี ซี การโยธา จำกัด</t>
  </si>
  <si>
    <t>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</si>
</sst>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/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topLeftCell="C6" zoomScaleNormal="100" zoomScaleSheetLayoutView="130" workbookViewId="0">
      <selection activeCell="B13" sqref="B13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2" customWidth="1"/>
    <col min="6" max="6" width="22" style="7" customWidth="1"/>
    <col min="7" max="7" width="10.875" style="7" customWidth="1"/>
    <col min="8" max="8" width="22" style="12" customWidth="1"/>
    <col min="9" max="9" width="11.75" style="7" customWidth="1"/>
    <col min="10" max="10" width="10.875" style="12" customWidth="1"/>
    <col min="11" max="11" width="15.875" style="12" customWidth="1"/>
    <col min="12" max="12" width="12.625" style="1" customWidth="1"/>
    <col min="13" max="16384" width="12.625" style="1"/>
  </cols>
  <sheetData>
    <row r="1" spans="1:11" ht="18" customHeight="1" x14ac:dyDescent="0.4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4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52.5" customHeight="1" x14ac:dyDescent="0.45">
      <c r="A3" s="2" t="s">
        <v>0</v>
      </c>
      <c r="B3" s="2" t="s">
        <v>15</v>
      </c>
      <c r="C3" s="3" t="s">
        <v>18</v>
      </c>
      <c r="D3" s="16" t="s">
        <v>19</v>
      </c>
      <c r="E3" s="3" t="s">
        <v>20</v>
      </c>
      <c r="F3" s="17" t="s">
        <v>21</v>
      </c>
      <c r="G3" s="3" t="s">
        <v>22</v>
      </c>
      <c r="H3" s="17" t="s">
        <v>23</v>
      </c>
      <c r="I3" s="3" t="s">
        <v>24</v>
      </c>
      <c r="J3" s="3" t="s">
        <v>25</v>
      </c>
      <c r="K3" s="3" t="s">
        <v>26</v>
      </c>
    </row>
    <row r="4" spans="1:11" ht="18" customHeight="1" x14ac:dyDescent="0.45">
      <c r="A4" s="8">
        <v>1</v>
      </c>
      <c r="B4" s="11" t="s">
        <v>10</v>
      </c>
      <c r="C4" s="9">
        <v>218000</v>
      </c>
      <c r="D4" s="14">
        <v>242210</v>
      </c>
      <c r="E4" s="21" t="s">
        <v>12</v>
      </c>
      <c r="F4" s="19" t="s">
        <v>27</v>
      </c>
      <c r="G4" s="18">
        <v>216000</v>
      </c>
      <c r="H4" s="19" t="s">
        <v>27</v>
      </c>
      <c r="I4" s="18">
        <v>216000</v>
      </c>
      <c r="J4" s="21" t="s">
        <v>30</v>
      </c>
      <c r="K4" s="21" t="s">
        <v>32</v>
      </c>
    </row>
    <row r="5" spans="1:11" ht="18" customHeight="1" x14ac:dyDescent="0.45">
      <c r="A5" s="8">
        <v>2</v>
      </c>
      <c r="B5" s="11" t="s">
        <v>11</v>
      </c>
      <c r="C5" s="9">
        <v>191000</v>
      </c>
      <c r="D5" s="14">
        <v>75500</v>
      </c>
      <c r="E5" s="21" t="s">
        <v>12</v>
      </c>
      <c r="F5" s="19" t="s">
        <v>27</v>
      </c>
      <c r="G5" s="18">
        <v>75000</v>
      </c>
      <c r="H5" s="19" t="s">
        <v>27</v>
      </c>
      <c r="I5" s="18">
        <v>75000</v>
      </c>
      <c r="J5" s="21" t="s">
        <v>30</v>
      </c>
      <c r="K5" s="21" t="s">
        <v>32</v>
      </c>
    </row>
    <row r="6" spans="1:11" s="4" customFormat="1" ht="18" customHeight="1" x14ac:dyDescent="0.45">
      <c r="A6" s="8">
        <v>3</v>
      </c>
      <c r="B6" s="10" t="s">
        <v>16</v>
      </c>
      <c r="C6" s="9">
        <v>7243000</v>
      </c>
      <c r="D6" s="14">
        <v>8830466.7899999991</v>
      </c>
      <c r="E6" s="21" t="s">
        <v>13</v>
      </c>
      <c r="F6" s="19" t="s">
        <v>28</v>
      </c>
      <c r="G6" s="18">
        <v>7218000</v>
      </c>
      <c r="H6" s="19" t="s">
        <v>28</v>
      </c>
      <c r="I6" s="18">
        <v>7218000</v>
      </c>
      <c r="J6" s="21" t="s">
        <v>31</v>
      </c>
      <c r="K6" s="21" t="s">
        <v>33</v>
      </c>
    </row>
    <row r="7" spans="1:11" s="4" customFormat="1" ht="18" customHeight="1" x14ac:dyDescent="0.45">
      <c r="A7" s="8"/>
      <c r="B7" s="10" t="s">
        <v>17</v>
      </c>
      <c r="C7" s="9"/>
      <c r="D7" s="14"/>
      <c r="E7" s="21"/>
      <c r="F7" s="19" t="s">
        <v>38</v>
      </c>
      <c r="G7" s="18">
        <v>7243000</v>
      </c>
      <c r="H7" s="19"/>
      <c r="I7" s="18"/>
      <c r="J7" s="21"/>
      <c r="K7" s="21"/>
    </row>
    <row r="8" spans="1:11" s="4" customFormat="1" ht="18" customHeight="1" x14ac:dyDescent="0.45">
      <c r="A8" s="8">
        <v>4</v>
      </c>
      <c r="B8" s="11" t="s">
        <v>7</v>
      </c>
      <c r="C8" s="9">
        <v>350000</v>
      </c>
      <c r="D8" s="14">
        <v>369920</v>
      </c>
      <c r="E8" s="21" t="s">
        <v>12</v>
      </c>
      <c r="F8" s="19" t="s">
        <v>27</v>
      </c>
      <c r="G8" s="18">
        <v>348000</v>
      </c>
      <c r="H8" s="19" t="s">
        <v>27</v>
      </c>
      <c r="I8" s="18">
        <v>348000</v>
      </c>
      <c r="J8" s="21" t="s">
        <v>30</v>
      </c>
      <c r="K8" s="21" t="s">
        <v>34</v>
      </c>
    </row>
    <row r="9" spans="1:11" s="4" customFormat="1" ht="18" customHeight="1" x14ac:dyDescent="0.45">
      <c r="A9" s="8">
        <v>5</v>
      </c>
      <c r="B9" s="11" t="s">
        <v>2</v>
      </c>
      <c r="C9" s="9">
        <v>144000</v>
      </c>
      <c r="D9" s="14">
        <v>152380</v>
      </c>
      <c r="E9" s="21" t="s">
        <v>12</v>
      </c>
      <c r="F9" s="19" t="s">
        <v>27</v>
      </c>
      <c r="G9" s="18">
        <v>143000</v>
      </c>
      <c r="H9" s="19" t="s">
        <v>27</v>
      </c>
      <c r="I9" s="18">
        <v>143000</v>
      </c>
      <c r="J9" s="21" t="s">
        <v>30</v>
      </c>
      <c r="K9" s="21" t="s">
        <v>34</v>
      </c>
    </row>
    <row r="10" spans="1:11" s="4" customFormat="1" ht="18" customHeight="1" x14ac:dyDescent="0.45">
      <c r="A10" s="8">
        <v>6</v>
      </c>
      <c r="B10" s="11" t="s">
        <v>9</v>
      </c>
      <c r="C10" s="9">
        <v>245000</v>
      </c>
      <c r="D10" s="14">
        <v>257540</v>
      </c>
      <c r="E10" s="21" t="s">
        <v>12</v>
      </c>
      <c r="F10" s="19" t="s">
        <v>27</v>
      </c>
      <c r="G10" s="18">
        <v>242000</v>
      </c>
      <c r="H10" s="19" t="s">
        <v>27</v>
      </c>
      <c r="I10" s="18">
        <v>242000</v>
      </c>
      <c r="J10" s="21" t="s">
        <v>30</v>
      </c>
      <c r="K10" s="21" t="s">
        <v>35</v>
      </c>
    </row>
    <row r="11" spans="1:11" s="4" customFormat="1" ht="18" customHeight="1" x14ac:dyDescent="0.45">
      <c r="A11" s="8">
        <v>7</v>
      </c>
      <c r="B11" s="11" t="s">
        <v>4</v>
      </c>
      <c r="C11" s="9">
        <v>59000</v>
      </c>
      <c r="D11" s="14">
        <v>65670</v>
      </c>
      <c r="E11" s="21" t="s">
        <v>12</v>
      </c>
      <c r="F11" s="19" t="s">
        <v>27</v>
      </c>
      <c r="G11" s="18">
        <v>59000</v>
      </c>
      <c r="H11" s="19" t="s">
        <v>27</v>
      </c>
      <c r="I11" s="18">
        <v>59000</v>
      </c>
      <c r="J11" s="21" t="s">
        <v>30</v>
      </c>
      <c r="K11" s="21" t="s">
        <v>35</v>
      </c>
    </row>
    <row r="12" spans="1:11" s="4" customFormat="1" ht="18" customHeight="1" x14ac:dyDescent="0.45">
      <c r="A12" s="8">
        <v>8</v>
      </c>
      <c r="B12" s="11" t="s">
        <v>5</v>
      </c>
      <c r="C12" s="9">
        <v>195000</v>
      </c>
      <c r="D12" s="14">
        <v>217330</v>
      </c>
      <c r="E12" s="21" t="s">
        <v>12</v>
      </c>
      <c r="F12" s="19" t="s">
        <v>27</v>
      </c>
      <c r="G12" s="18">
        <v>194000</v>
      </c>
      <c r="H12" s="19" t="s">
        <v>27</v>
      </c>
      <c r="I12" s="18">
        <v>194000</v>
      </c>
      <c r="J12" s="21" t="s">
        <v>30</v>
      </c>
      <c r="K12" s="21" t="s">
        <v>35</v>
      </c>
    </row>
    <row r="13" spans="1:11" s="4" customFormat="1" ht="18" customHeight="1" x14ac:dyDescent="0.45">
      <c r="A13" s="8">
        <v>9</v>
      </c>
      <c r="B13" s="11" t="s">
        <v>8</v>
      </c>
      <c r="C13" s="9">
        <v>69000</v>
      </c>
      <c r="D13" s="14">
        <v>53880</v>
      </c>
      <c r="E13" s="21" t="s">
        <v>12</v>
      </c>
      <c r="F13" s="19" t="s">
        <v>27</v>
      </c>
      <c r="G13" s="18">
        <v>53000</v>
      </c>
      <c r="H13" s="19" t="s">
        <v>27</v>
      </c>
      <c r="I13" s="18">
        <v>53000</v>
      </c>
      <c r="J13" s="21" t="s">
        <v>30</v>
      </c>
      <c r="K13" s="21" t="s">
        <v>36</v>
      </c>
    </row>
    <row r="14" spans="1:11" s="4" customFormat="1" ht="18" customHeight="1" x14ac:dyDescent="0.45">
      <c r="A14" s="8">
        <v>10</v>
      </c>
      <c r="B14" s="11" t="s">
        <v>3</v>
      </c>
      <c r="C14" s="9">
        <v>315000</v>
      </c>
      <c r="D14" s="14">
        <v>285820</v>
      </c>
      <c r="E14" s="21" t="s">
        <v>12</v>
      </c>
      <c r="F14" s="19" t="s">
        <v>27</v>
      </c>
      <c r="G14" s="18">
        <v>283000</v>
      </c>
      <c r="H14" s="19" t="s">
        <v>27</v>
      </c>
      <c r="I14" s="18">
        <v>283000</v>
      </c>
      <c r="J14" s="21" t="s">
        <v>30</v>
      </c>
      <c r="K14" s="21" t="s">
        <v>36</v>
      </c>
    </row>
    <row r="15" spans="1:11" s="4" customFormat="1" ht="18" customHeight="1" x14ac:dyDescent="0.45">
      <c r="A15" s="8">
        <v>11</v>
      </c>
      <c r="B15" s="11" t="s">
        <v>6</v>
      </c>
      <c r="C15" s="9">
        <v>526000</v>
      </c>
      <c r="D15" s="14">
        <v>580340</v>
      </c>
      <c r="E15" s="21" t="s">
        <v>13</v>
      </c>
      <c r="F15" s="19" t="s">
        <v>27</v>
      </c>
      <c r="G15" s="18">
        <v>524000</v>
      </c>
      <c r="H15" s="19" t="s">
        <v>27</v>
      </c>
      <c r="I15" s="18">
        <v>524000</v>
      </c>
      <c r="J15" s="21" t="s">
        <v>31</v>
      </c>
      <c r="K15" s="21" t="s">
        <v>37</v>
      </c>
    </row>
    <row r="16" spans="1:11" s="4" customFormat="1" ht="18" customHeight="1" x14ac:dyDescent="0.45">
      <c r="A16" s="27"/>
      <c r="B16" s="28"/>
      <c r="C16" s="13"/>
      <c r="D16" s="15"/>
      <c r="E16" s="22"/>
      <c r="F16" s="20" t="s">
        <v>29</v>
      </c>
      <c r="G16" s="25">
        <v>526000</v>
      </c>
      <c r="H16" s="20"/>
      <c r="I16" s="25"/>
      <c r="J16" s="22"/>
      <c r="K16" s="22"/>
    </row>
    <row r="17" spans="1:11" ht="18" customHeight="1" x14ac:dyDescent="0.45">
      <c r="A17" s="31" t="s">
        <v>1</v>
      </c>
      <c r="B17" s="32"/>
      <c r="C17" s="26">
        <f>SUM(C4:C16)</f>
        <v>9555000</v>
      </c>
      <c r="D17" s="26">
        <f>SUM(D4:D16)</f>
        <v>11131056.789999999</v>
      </c>
      <c r="E17" s="23"/>
      <c r="F17" s="24"/>
      <c r="G17" s="26"/>
      <c r="H17" s="29"/>
      <c r="I17" s="26">
        <f>SUM(I4:I16)</f>
        <v>9355000</v>
      </c>
      <c r="J17" s="23"/>
      <c r="K17" s="23"/>
    </row>
    <row r="18" spans="1:11" ht="15" customHeight="1" x14ac:dyDescent="0.45">
      <c r="B18" s="6"/>
    </row>
    <row r="19" spans="1:11" ht="15" customHeight="1" x14ac:dyDescent="0.45">
      <c r="B19" s="6"/>
    </row>
  </sheetData>
  <mergeCells count="3">
    <mergeCell ref="A1:K1"/>
    <mergeCell ref="A17:B17"/>
    <mergeCell ref="A2:K2"/>
  </mergeCells>
  <dataValidations count="2">
    <dataValidation operator="greaterThanOrEqual" allowBlank="1" showInputMessage="1" showErrorMessage="1" sqref="B8:B16 B4:B5"/>
    <dataValidation type="decimal" operator="greaterThan" allowBlank="1" showInputMessage="1" showErrorMessage="1" error="ราคาสินทรัพย์ (ราคาทุน)  มกกว่า 0 บาท" sqref="I4:I16 G4:G16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มค</vt:lpstr>
      <vt:lpstr>มค!Print_Titles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2026-05-05T10:15:46Z</dcterms:modified>
</cp:coreProperties>
</file>