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69" sheetId="7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'69'!$3:$3</definedName>
  </definedNames>
  <calcPr calcId="152511"/>
</workbook>
</file>

<file path=xl/calcChain.xml><?xml version="1.0" encoding="utf-8"?>
<calcChain xmlns="http://schemas.openxmlformats.org/spreadsheetml/2006/main">
  <c r="I33" i="7" l="1"/>
  <c r="D33" i="7" l="1"/>
  <c r="C33" i="7"/>
</calcChain>
</file>

<file path=xl/sharedStrings.xml><?xml version="1.0" encoding="utf-8"?>
<sst xmlns="http://schemas.openxmlformats.org/spreadsheetml/2006/main" count="179" uniqueCount="70">
  <si>
    <t>ลำดับ</t>
  </si>
  <si>
    <t>รวมทั้งสิ้น</t>
  </si>
  <si>
    <t>เฉพาะเจาะจง</t>
  </si>
  <si>
    <t>e-bidding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</si>
  <si>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</si>
  <si>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</si>
  <si>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</si>
  <si>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</si>
  <si>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</si>
  <si>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</si>
  <si>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</si>
  <si>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</si>
  <si>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</si>
  <si>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</si>
  <si>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</si>
  <si>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หจก.ตราดคอนกรีต</t>
  </si>
  <si>
    <t>เป็นผู้มีอาชีพ</t>
  </si>
  <si>
    <t>เสนอราคาต่ำสุด</t>
  </si>
  <si>
    <t>ฝังท่อระบายน้ำ ค.ส.ล.ซอยมัสยิด - สุขุมวิท หมู่ที่ 3 บ้านป่าหมาก</t>
  </si>
  <si>
    <t>ก่อสร้างรางระบายน้ำ ค.ส.ล.ซอยบัวเขียว 6 หมู่ที่ 2 บ้านหนองบัว</t>
  </si>
  <si>
    <t>ก่อสร้างถนน ค.ส.ล.ซอยท่าศักดิ์สุภา หมู่ที่ 1 บ้านเกาะตะเคียน</t>
  </si>
  <si>
    <t>ก่อสร้างดาดเรียงหินยาแนว ซอยวังหิน หมู่ที่ 11 บ้านหินเพลิง</t>
  </si>
  <si>
    <t>ก่อสร้างเรียงหินยาแนว ซอยสุรินทร์ หมู่ที่ 11 บ้านหินเพลิง</t>
  </si>
  <si>
    <t>ติดตั้งป้ายชื่อซอยในพื้นที่ หมู่ที่ 2 บ้านหนองบัว</t>
  </si>
  <si>
    <t>ก่อสร้างฝายชะลอน้ำ คลองหินเพลิง หมู่ที่ 11 บ้านหินเพลิง</t>
  </si>
  <si>
    <t>ก่อสร้างรางระบายน้ำ ค.ส.ล.(แบบเปิด) ซอยกลมกล่อม หมู่ที่ 5 บ้านสระอินทนิน</t>
  </si>
  <si>
    <t xml:space="preserve">ก่อสร้างรางระบายน้ำ ค.ส.ล.(แบบเปิด) ซอยบึงบอน หมู่ที่ 6 บ้านท้ายวัง </t>
  </si>
  <si>
    <t>ก่อสร้างถนนดินลูกรัง ซอยบุตรทจี หมู่ที่ 2 บ้านหนองบัว</t>
  </si>
  <si>
    <t>ก่อสร้างถนนดินลูกรัง ซอยพัฒนชัย หมู่ที่ 2 บ้านหนองบัว</t>
  </si>
  <si>
    <t>ปรับปรุงถนนดินลูกรัง ซอยคลองจิก หมู่ที่ 10 บ้านเขาระกำ</t>
  </si>
  <si>
    <t xml:space="preserve">ปรับปรุงถนนดินลูกรัง ซอยสุรินทร์ หมู่ที่ 11 บ้านหินเพลิง </t>
  </si>
  <si>
    <t>เรียงหินยาแนว พร้อมปรับปรุงท่อระบายน้ำ ค.ส.ล.ซอยคลองจิก 1/1 หมู่ที่ 10 บ้านเขาระกำ</t>
  </si>
  <si>
    <t>ก่อสร้างถนน ค.ส.ล.พร้อมฝังท่อระบายน้ำ ค.ส.ล.ซอยประปา หมู่ที่ 7 บ้านท่าประดู่</t>
  </si>
  <si>
    <t>ปรับปรุงลานกีฬา หมู่บ้านกรุงไทย หมู่ที่ 2 บ้านหนองบัว</t>
  </si>
  <si>
    <t>ก่อสร้างรางระบายน้ำ ค.ส.ล.ซอยพัฒนาการ 1/3 หมู่ที่ 8 บ้านเนินตาแมว</t>
  </si>
  <si>
    <t>ปรับปรุงลานกีฬาอเนกประสงค์ หมู่บ้านเจริญศิริเฮ้าส์ หมู่ที่ 12 บ้านราษฎร์สามัคคี</t>
  </si>
  <si>
    <t>ก่อสร้างรางระบายน้ำ ค.ส.ล.(แบบเปิด) ซอยสามพี่น้อง แยก 1 หมู่ที่ 6 บ้านท้ายวัง</t>
  </si>
  <si>
    <t>ขยายเขตประปาหมู่บ้าน ซอยหนองแหน หมู่ที่ 7 บ้านท่าประดู่</t>
  </si>
  <si>
    <t>ก่อสร้างถนน ค.ส.ล.ซอยศักดิ์ประเสริฐ หมู่ที่ 7 บ้านท่าประดู่</t>
  </si>
  <si>
    <t>ก่อสร้างถนน ค.ส.ล.ซอยสุรัตน์พัฒนา หมู่ที่ 9 บ้านสวนใน</t>
  </si>
  <si>
    <t>ก่อสร้างถนน ค.ส.ล.พร้อมรางระบายน้ำ ค.ส.ล.ซอยปานทอง แยก 1 หมู่ที่ 8 บ้านเนินตาแมว</t>
  </si>
  <si>
    <t>ก่อสร้างถนน ค.ส.ล.ซอยฉิมวิเนตร หมู่ที่ 4 บ้านปลายคลอง</t>
  </si>
  <si>
    <t>ก่อสร้างถนน ค.ส.ล.ซอยพิจารณา หมู่ที่ 4 บ้านปลายคลอง</t>
  </si>
  <si>
    <t>ก่อสร้างถนนดินลูกรัง ซอยหนองมาศ หมู่ที่ 7 บ้านท่าประดู่</t>
  </si>
  <si>
    <t>หจก.เจ แอนด์ เอ็ม แมชชีน</t>
  </si>
  <si>
    <t>เค.เค.เทรดดิ้ง</t>
  </si>
  <si>
    <t>นายธวัชชัย เดิมกำเนิด</t>
  </si>
  <si>
    <t>หจก.พรชัยบูรพา</t>
  </si>
  <si>
    <t>1/2569 ลว. 13 พ.ย. 68</t>
  </si>
  <si>
    <t>2/2569 ลว. 24 พ.ย. 68</t>
  </si>
  <si>
    <t>3/2569 ลว. 24 พ.ย. 68</t>
  </si>
  <si>
    <t>4/2569 ลว. 25 พ.ย. 68</t>
  </si>
  <si>
    <t>5/2569 ลว. 25 พ.ย. 68</t>
  </si>
  <si>
    <t>6/2569 ลว. 26 พ.ย. 68</t>
  </si>
  <si>
    <t>7/2569 ลว. 6 ม.ค. 68</t>
  </si>
  <si>
    <t>8/2569 ลว. 27 ม.ค. 68</t>
  </si>
  <si>
    <t>9/2569 ลว. 27 ม.ค. 68</t>
  </si>
  <si>
    <t>10/2569 ลว. 2 ก.พ. 69</t>
  </si>
  <si>
    <t>11/2569 ลว. 2 ก.พ. 69</t>
  </si>
  <si>
    <t>12/2569 ลว. 23 ก.พ. 69</t>
  </si>
  <si>
    <t>13/2569 ลว. 18 มี.ค. 69</t>
  </si>
  <si>
    <t>14/2569 ลว. 24 มี.ค. 69</t>
  </si>
  <si>
    <t>15/2569 ลว. 25 มี.ค. 69</t>
  </si>
  <si>
    <t>16/2569 ลว. 30 มี.ค. 69</t>
  </si>
  <si>
    <t>17/2569 ลว. 30 มี.ค. 69</t>
  </si>
  <si>
    <t>รายงานผลการจัดซื้อจัดจ้างหรือการจัดหาพัสดุประจำปีงบประมาณ พ.ศ. 2569</t>
  </si>
  <si>
    <t>(ไตรมาส 1 และ ไตรมาส 2)</t>
  </si>
  <si>
    <t xml:space="preserve">ซ่อมสร้างถนนแอสฟัลส์ติก รหัสทางหลวงท้องถิ่น ตร.ถ.34-007 </t>
  </si>
  <si>
    <t>ถนนพัฒนาการปลายคลอง-เนินตั๋ง หมู่ที่ 10 บ้านเขาระกำ</t>
  </si>
  <si>
    <t>หจก.จันทบูรณ์พัฒนกิจ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</si>
</sst>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rgb="FFA6A6A6"/>
      </left>
      <right style="thin">
        <color rgb="FFA6A6A6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vertical="center"/>
    </xf>
    <xf numFmtId="0" fontId="3" fillId="2" borderId="9" xfId="0" applyFont="1" applyFill="1" applyBorder="1"/>
    <xf numFmtId="0" fontId="3" fillId="2" borderId="8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12" xfId="1" applyFont="1" applyFill="1" applyBorder="1" applyAlignment="1">
      <alignment vertical="center"/>
    </xf>
    <xf numFmtId="43" fontId="3" fillId="2" borderId="15" xfId="1" applyFont="1" applyFill="1" applyBorder="1" applyAlignment="1">
      <alignment vertical="center"/>
    </xf>
    <xf numFmtId="43" fontId="3" fillId="2" borderId="16" xfId="1" applyFont="1" applyFill="1" applyBorder="1" applyAlignment="1">
      <alignment vertical="center"/>
    </xf>
    <xf numFmtId="43" fontId="3" fillId="2" borderId="17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8" xfId="1" applyNumberFormat="1" applyFont="1" applyFill="1" applyBorder="1" applyAlignment="1">
      <alignment horizontal="center" vertical="center"/>
    </xf>
    <xf numFmtId="43" fontId="3" fillId="2" borderId="7" xfId="1" applyFont="1" applyFill="1" applyBorder="1" applyProtection="1">
      <protection locked="0"/>
    </xf>
    <xf numFmtId="43" fontId="3" fillId="2" borderId="13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4" xfId="1" applyFont="1" applyFill="1" applyBorder="1" applyAlignment="1">
      <alignment horizontal="center" vertical="center"/>
    </xf>
    <xf numFmtId="187" fontId="2" fillId="2" borderId="19" xfId="1" applyNumberFormat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0" fontId="3" fillId="2" borderId="6" xfId="0" applyFont="1" applyFill="1" applyBorder="1" applyProtection="1">
      <protection locked="0"/>
    </xf>
    <xf numFmtId="43" fontId="3" fillId="2" borderId="5" xfId="1" applyFont="1" applyFill="1" applyBorder="1" applyProtection="1">
      <protection locked="0"/>
    </xf>
    <xf numFmtId="43" fontId="3" fillId="2" borderId="10" xfId="1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187" fontId="2" fillId="2" borderId="11" xfId="1" applyNumberFormat="1" applyFont="1" applyFill="1" applyBorder="1" applyAlignment="1">
      <alignment horizontal="center" vertical="center"/>
    </xf>
    <xf numFmtId="187" fontId="2" fillId="2" borderId="21" xfId="1" applyNumberFormat="1" applyFont="1" applyFill="1" applyBorder="1" applyAlignment="1">
      <alignment vertical="center"/>
    </xf>
    <xf numFmtId="43" fontId="3" fillId="2" borderId="10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Protection="1">
      <protection locked="0"/>
    </xf>
    <xf numFmtId="43" fontId="3" fillId="2" borderId="22" xfId="1" applyFont="1" applyFill="1" applyBorder="1" applyAlignment="1">
      <alignment vertical="center"/>
    </xf>
    <xf numFmtId="43" fontId="3" fillId="2" borderId="24" xfId="1" applyFont="1" applyFill="1" applyBorder="1" applyAlignment="1">
      <alignment vertical="center"/>
    </xf>
    <xf numFmtId="43" fontId="3" fillId="2" borderId="25" xfId="1" applyFont="1" applyFill="1" applyBorder="1" applyAlignment="1">
      <alignment horizontal="center" vertical="center"/>
    </xf>
    <xf numFmtId="43" fontId="3" fillId="2" borderId="22" xfId="1" applyFont="1" applyFill="1" applyBorder="1" applyProtection="1">
      <protection locked="0"/>
    </xf>
    <xf numFmtId="43" fontId="3" fillId="2" borderId="22" xfId="1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C1" zoomScale="130" zoomScaleNormal="130" zoomScaleSheetLayoutView="130" workbookViewId="0">
      <selection activeCell="I33" sqref="I33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3" width="10.875" style="7" customWidth="1"/>
    <col min="4" max="4" width="11.375" style="7" customWidth="1"/>
    <col min="5" max="5" width="10.875" style="14" customWidth="1"/>
    <col min="6" max="6" width="22" style="7" customWidth="1"/>
    <col min="7" max="7" width="10.875" style="7" customWidth="1"/>
    <col min="8" max="8" width="22" style="14" customWidth="1"/>
    <col min="9" max="9" width="11.75" style="7" customWidth="1"/>
    <col min="10" max="10" width="10.875" style="14" customWidth="1"/>
    <col min="11" max="11" width="15.875" style="14" customWidth="1"/>
    <col min="12" max="12" width="12.625" style="1" customWidth="1"/>
    <col min="13" max="16384" width="12.625" style="1"/>
  </cols>
  <sheetData>
    <row r="1" spans="1:11" ht="18" customHeight="1" x14ac:dyDescent="0.45">
      <c r="A1" s="36" t="s">
        <v>65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2.75" customHeight="1" x14ac:dyDescent="0.45">
      <c r="A2" s="39" t="s">
        <v>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52.5" customHeight="1" x14ac:dyDescent="0.45">
      <c r="A3" s="2" t="s">
        <v>0</v>
      </c>
      <c r="B3" s="2" t="s">
        <v>4</v>
      </c>
      <c r="C3" s="3" t="s">
        <v>5</v>
      </c>
      <c r="D3" s="19" t="s">
        <v>6</v>
      </c>
      <c r="E3" s="3" t="s">
        <v>7</v>
      </c>
      <c r="F3" s="20" t="s">
        <v>8</v>
      </c>
      <c r="G3" s="3" t="s">
        <v>9</v>
      </c>
      <c r="H3" s="20" t="s">
        <v>10</v>
      </c>
      <c r="I3" s="3" t="s">
        <v>11</v>
      </c>
      <c r="J3" s="3" t="s">
        <v>12</v>
      </c>
      <c r="K3" s="3" t="s">
        <v>13</v>
      </c>
    </row>
    <row r="4" spans="1:11" s="4" customFormat="1" ht="18" customHeight="1" x14ac:dyDescent="0.45">
      <c r="A4" s="8">
        <v>1</v>
      </c>
      <c r="B4" s="28" t="s">
        <v>67</v>
      </c>
      <c r="C4" s="9">
        <v>5630000</v>
      </c>
      <c r="D4" s="16">
        <v>5471649.0700000003</v>
      </c>
      <c r="E4" s="27" t="s">
        <v>3</v>
      </c>
      <c r="F4" s="22" t="s">
        <v>15</v>
      </c>
      <c r="G4" s="29">
        <v>5446000</v>
      </c>
      <c r="H4" s="22" t="s">
        <v>15</v>
      </c>
      <c r="I4" s="29">
        <v>5446000</v>
      </c>
      <c r="J4" s="26" t="s">
        <v>17</v>
      </c>
      <c r="K4" s="26" t="s">
        <v>48</v>
      </c>
    </row>
    <row r="5" spans="1:11" s="4" customFormat="1" ht="18" customHeight="1" x14ac:dyDescent="0.45">
      <c r="A5" s="40"/>
      <c r="B5" s="41" t="s">
        <v>68</v>
      </c>
      <c r="C5" s="42"/>
      <c r="D5" s="43"/>
      <c r="E5" s="27"/>
      <c r="F5" s="44" t="s">
        <v>69</v>
      </c>
      <c r="G5" s="45">
        <v>5471000</v>
      </c>
      <c r="H5" s="44"/>
      <c r="I5" s="45"/>
      <c r="J5" s="46"/>
      <c r="K5" s="46"/>
    </row>
    <row r="6" spans="1:11" s="4" customFormat="1" ht="18" customHeight="1" x14ac:dyDescent="0.45">
      <c r="A6" s="10">
        <v>2</v>
      </c>
      <c r="B6" s="13" t="s">
        <v>18</v>
      </c>
      <c r="C6" s="11">
        <v>12000</v>
      </c>
      <c r="D6" s="17">
        <v>15483.02</v>
      </c>
      <c r="E6" s="27" t="s">
        <v>2</v>
      </c>
      <c r="F6" s="23" t="s">
        <v>14</v>
      </c>
      <c r="G6" s="21">
        <v>12000</v>
      </c>
      <c r="H6" s="23" t="s">
        <v>14</v>
      </c>
      <c r="I6" s="21">
        <v>12000</v>
      </c>
      <c r="J6" s="27" t="s">
        <v>16</v>
      </c>
      <c r="K6" s="27" t="s">
        <v>49</v>
      </c>
    </row>
    <row r="7" spans="1:11" s="4" customFormat="1" ht="18" customHeight="1" x14ac:dyDescent="0.45">
      <c r="A7" s="10">
        <v>3</v>
      </c>
      <c r="B7" s="13" t="s">
        <v>19</v>
      </c>
      <c r="C7" s="11">
        <v>244000</v>
      </c>
      <c r="D7" s="17">
        <v>254460</v>
      </c>
      <c r="E7" s="27" t="s">
        <v>2</v>
      </c>
      <c r="F7" s="23" t="s">
        <v>14</v>
      </c>
      <c r="G7" s="21">
        <v>243000</v>
      </c>
      <c r="H7" s="23" t="s">
        <v>14</v>
      </c>
      <c r="I7" s="21">
        <v>243000</v>
      </c>
      <c r="J7" s="27" t="s">
        <v>16</v>
      </c>
      <c r="K7" s="27" t="s">
        <v>49</v>
      </c>
    </row>
    <row r="8" spans="1:11" s="4" customFormat="1" ht="18" customHeight="1" x14ac:dyDescent="0.45">
      <c r="A8" s="10">
        <v>4</v>
      </c>
      <c r="B8" s="13" t="s">
        <v>20</v>
      </c>
      <c r="C8" s="11">
        <v>195000</v>
      </c>
      <c r="D8" s="17">
        <v>191020</v>
      </c>
      <c r="E8" s="27" t="s">
        <v>2</v>
      </c>
      <c r="F8" s="23" t="s">
        <v>44</v>
      </c>
      <c r="G8" s="21">
        <v>190000</v>
      </c>
      <c r="H8" s="23" t="s">
        <v>44</v>
      </c>
      <c r="I8" s="21">
        <v>190000</v>
      </c>
      <c r="J8" s="27" t="s">
        <v>16</v>
      </c>
      <c r="K8" s="27" t="s">
        <v>50</v>
      </c>
    </row>
    <row r="9" spans="1:11" s="4" customFormat="1" ht="18" customHeight="1" x14ac:dyDescent="0.45">
      <c r="A9" s="10">
        <v>5</v>
      </c>
      <c r="B9" s="13" t="s">
        <v>21</v>
      </c>
      <c r="C9" s="11">
        <v>92000</v>
      </c>
      <c r="D9" s="17">
        <v>54814.17</v>
      </c>
      <c r="E9" s="27" t="s">
        <v>2</v>
      </c>
      <c r="F9" s="23" t="s">
        <v>14</v>
      </c>
      <c r="G9" s="21">
        <v>54000</v>
      </c>
      <c r="H9" s="23" t="s">
        <v>14</v>
      </c>
      <c r="I9" s="21">
        <v>54000</v>
      </c>
      <c r="J9" s="27" t="s">
        <v>16</v>
      </c>
      <c r="K9" s="27" t="s">
        <v>51</v>
      </c>
    </row>
    <row r="10" spans="1:11" s="4" customFormat="1" ht="18" customHeight="1" x14ac:dyDescent="0.45">
      <c r="A10" s="10">
        <v>6</v>
      </c>
      <c r="B10" s="13" t="s">
        <v>22</v>
      </c>
      <c r="C10" s="11">
        <v>80000</v>
      </c>
      <c r="D10" s="17">
        <v>84613.52</v>
      </c>
      <c r="E10" s="27" t="s">
        <v>2</v>
      </c>
      <c r="F10" s="23" t="s">
        <v>14</v>
      </c>
      <c r="G10" s="21">
        <v>80000</v>
      </c>
      <c r="H10" s="23" t="s">
        <v>14</v>
      </c>
      <c r="I10" s="21">
        <v>80000</v>
      </c>
      <c r="J10" s="27" t="s">
        <v>16</v>
      </c>
      <c r="K10" s="27" t="s">
        <v>51</v>
      </c>
    </row>
    <row r="11" spans="1:11" s="4" customFormat="1" ht="18" customHeight="1" x14ac:dyDescent="0.45">
      <c r="A11" s="10">
        <v>7</v>
      </c>
      <c r="B11" s="13" t="s">
        <v>23</v>
      </c>
      <c r="C11" s="11">
        <v>216000</v>
      </c>
      <c r="D11" s="17">
        <v>181800</v>
      </c>
      <c r="E11" s="27" t="s">
        <v>2</v>
      </c>
      <c r="F11" s="23" t="s">
        <v>45</v>
      </c>
      <c r="G11" s="21">
        <v>177300</v>
      </c>
      <c r="H11" s="23" t="s">
        <v>45</v>
      </c>
      <c r="I11" s="21">
        <v>177300</v>
      </c>
      <c r="J11" s="27" t="s">
        <v>16</v>
      </c>
      <c r="K11" s="27" t="s">
        <v>52</v>
      </c>
    </row>
    <row r="12" spans="1:11" s="4" customFormat="1" ht="18" customHeight="1" x14ac:dyDescent="0.45">
      <c r="A12" s="10">
        <v>8</v>
      </c>
      <c r="B12" s="13" t="s">
        <v>24</v>
      </c>
      <c r="C12" s="11">
        <v>480000</v>
      </c>
      <c r="D12" s="17">
        <v>343062.48</v>
      </c>
      <c r="E12" s="27" t="s">
        <v>2</v>
      </c>
      <c r="F12" s="23" t="s">
        <v>46</v>
      </c>
      <c r="G12" s="21">
        <v>340000</v>
      </c>
      <c r="H12" s="23" t="s">
        <v>46</v>
      </c>
      <c r="I12" s="21">
        <v>340000</v>
      </c>
      <c r="J12" s="27" t="s">
        <v>16</v>
      </c>
      <c r="K12" s="27" t="s">
        <v>53</v>
      </c>
    </row>
    <row r="13" spans="1:11" s="4" customFormat="1" ht="18" customHeight="1" x14ac:dyDescent="0.45">
      <c r="A13" s="10">
        <v>9</v>
      </c>
      <c r="B13" s="13" t="s">
        <v>25</v>
      </c>
      <c r="C13" s="11">
        <v>205000</v>
      </c>
      <c r="D13" s="17">
        <v>242270.72</v>
      </c>
      <c r="E13" s="27" t="s">
        <v>2</v>
      </c>
      <c r="F13" s="23" t="s">
        <v>14</v>
      </c>
      <c r="G13" s="21">
        <v>205000</v>
      </c>
      <c r="H13" s="23" t="s">
        <v>14</v>
      </c>
      <c r="I13" s="21">
        <v>205000</v>
      </c>
      <c r="J13" s="27" t="s">
        <v>16</v>
      </c>
      <c r="K13" s="27" t="s">
        <v>54</v>
      </c>
    </row>
    <row r="14" spans="1:11" s="4" customFormat="1" ht="18" customHeight="1" x14ac:dyDescent="0.45">
      <c r="A14" s="10">
        <v>10</v>
      </c>
      <c r="B14" s="13" t="s">
        <v>26</v>
      </c>
      <c r="C14" s="11">
        <v>220000</v>
      </c>
      <c r="D14" s="17">
        <v>286909.21000000002</v>
      </c>
      <c r="E14" s="27" t="s">
        <v>2</v>
      </c>
      <c r="F14" s="23" t="s">
        <v>14</v>
      </c>
      <c r="G14" s="21">
        <v>218000</v>
      </c>
      <c r="H14" s="23" t="s">
        <v>14</v>
      </c>
      <c r="I14" s="21">
        <v>218000</v>
      </c>
      <c r="J14" s="27" t="s">
        <v>16</v>
      </c>
      <c r="K14" s="27" t="s">
        <v>54</v>
      </c>
    </row>
    <row r="15" spans="1:11" s="4" customFormat="1" ht="18" customHeight="1" x14ac:dyDescent="0.45">
      <c r="A15" s="10">
        <v>11</v>
      </c>
      <c r="B15" s="13" t="s">
        <v>27</v>
      </c>
      <c r="C15" s="11">
        <v>80000</v>
      </c>
      <c r="D15" s="17">
        <v>76650</v>
      </c>
      <c r="E15" s="27" t="s">
        <v>2</v>
      </c>
      <c r="F15" s="23" t="s">
        <v>14</v>
      </c>
      <c r="G15" s="21">
        <v>76000</v>
      </c>
      <c r="H15" s="23" t="s">
        <v>14</v>
      </c>
      <c r="I15" s="21">
        <v>76000</v>
      </c>
      <c r="J15" s="27" t="s">
        <v>16</v>
      </c>
      <c r="K15" s="27" t="s">
        <v>55</v>
      </c>
    </row>
    <row r="16" spans="1:11" s="4" customFormat="1" ht="18" customHeight="1" x14ac:dyDescent="0.45">
      <c r="A16" s="10">
        <v>12</v>
      </c>
      <c r="B16" s="13" t="s">
        <v>28</v>
      </c>
      <c r="C16" s="11">
        <v>32000</v>
      </c>
      <c r="D16" s="17">
        <v>33990</v>
      </c>
      <c r="E16" s="27" t="s">
        <v>2</v>
      </c>
      <c r="F16" s="23" t="s">
        <v>14</v>
      </c>
      <c r="G16" s="21">
        <v>32000</v>
      </c>
      <c r="H16" s="23" t="s">
        <v>14</v>
      </c>
      <c r="I16" s="21">
        <v>32000</v>
      </c>
      <c r="J16" s="27" t="s">
        <v>16</v>
      </c>
      <c r="K16" s="27" t="s">
        <v>55</v>
      </c>
    </row>
    <row r="17" spans="1:11" s="4" customFormat="1" ht="18" customHeight="1" x14ac:dyDescent="0.45">
      <c r="A17" s="10">
        <v>13</v>
      </c>
      <c r="B17" s="13" t="s">
        <v>43</v>
      </c>
      <c r="C17" s="11">
        <v>132000</v>
      </c>
      <c r="D17" s="17">
        <v>140350</v>
      </c>
      <c r="E17" s="27" t="s">
        <v>2</v>
      </c>
      <c r="F17" s="23" t="s">
        <v>14</v>
      </c>
      <c r="G17" s="21">
        <v>132000</v>
      </c>
      <c r="H17" s="23" t="s">
        <v>14</v>
      </c>
      <c r="I17" s="21">
        <v>132000</v>
      </c>
      <c r="J17" s="27" t="s">
        <v>16</v>
      </c>
      <c r="K17" s="27" t="s">
        <v>55</v>
      </c>
    </row>
    <row r="18" spans="1:11" s="4" customFormat="1" ht="18" customHeight="1" x14ac:dyDescent="0.45">
      <c r="A18" s="10">
        <v>14</v>
      </c>
      <c r="B18" s="13" t="s">
        <v>29</v>
      </c>
      <c r="C18" s="11">
        <v>37800</v>
      </c>
      <c r="D18" s="17">
        <v>40930</v>
      </c>
      <c r="E18" s="27" t="s">
        <v>2</v>
      </c>
      <c r="F18" s="23" t="s">
        <v>14</v>
      </c>
      <c r="G18" s="21">
        <v>37000</v>
      </c>
      <c r="H18" s="23" t="s">
        <v>14</v>
      </c>
      <c r="I18" s="21">
        <v>37000</v>
      </c>
      <c r="J18" s="27" t="s">
        <v>16</v>
      </c>
      <c r="K18" s="27" t="s">
        <v>55</v>
      </c>
    </row>
    <row r="19" spans="1:11" s="4" customFormat="1" ht="18" customHeight="1" x14ac:dyDescent="0.45">
      <c r="A19" s="10">
        <v>15</v>
      </c>
      <c r="B19" s="13" t="s">
        <v>30</v>
      </c>
      <c r="C19" s="11">
        <v>37310</v>
      </c>
      <c r="D19" s="17">
        <v>37310</v>
      </c>
      <c r="E19" s="27" t="s">
        <v>2</v>
      </c>
      <c r="F19" s="23" t="s">
        <v>14</v>
      </c>
      <c r="G19" s="21">
        <v>37000</v>
      </c>
      <c r="H19" s="23" t="s">
        <v>14</v>
      </c>
      <c r="I19" s="21">
        <v>37000</v>
      </c>
      <c r="J19" s="27" t="s">
        <v>16</v>
      </c>
      <c r="K19" s="27" t="s">
        <v>55</v>
      </c>
    </row>
    <row r="20" spans="1:11" s="4" customFormat="1" ht="18" customHeight="1" x14ac:dyDescent="0.45">
      <c r="A20" s="10">
        <v>16</v>
      </c>
      <c r="B20" s="13" t="s">
        <v>31</v>
      </c>
      <c r="C20" s="11">
        <v>120000</v>
      </c>
      <c r="D20" s="17">
        <v>152724.07</v>
      </c>
      <c r="E20" s="27" t="s">
        <v>2</v>
      </c>
      <c r="F20" s="23" t="s">
        <v>14</v>
      </c>
      <c r="G20" s="21">
        <v>120000</v>
      </c>
      <c r="H20" s="23" t="s">
        <v>14</v>
      </c>
      <c r="I20" s="21">
        <v>120000</v>
      </c>
      <c r="J20" s="27" t="s">
        <v>16</v>
      </c>
      <c r="K20" s="27" t="s">
        <v>56</v>
      </c>
    </row>
    <row r="21" spans="1:11" s="4" customFormat="1" ht="18" customHeight="1" x14ac:dyDescent="0.45">
      <c r="A21" s="10">
        <v>17</v>
      </c>
      <c r="B21" s="13" t="s">
        <v>32</v>
      </c>
      <c r="C21" s="11">
        <v>461000</v>
      </c>
      <c r="D21" s="17">
        <v>344601.85</v>
      </c>
      <c r="E21" s="27" t="s">
        <v>2</v>
      </c>
      <c r="F21" s="23" t="s">
        <v>14</v>
      </c>
      <c r="G21" s="21">
        <v>340000</v>
      </c>
      <c r="H21" s="23" t="s">
        <v>14</v>
      </c>
      <c r="I21" s="21">
        <v>340000</v>
      </c>
      <c r="J21" s="27" t="s">
        <v>16</v>
      </c>
      <c r="K21" s="27" t="s">
        <v>57</v>
      </c>
    </row>
    <row r="22" spans="1:11" s="4" customFormat="1" ht="18" customHeight="1" x14ac:dyDescent="0.45">
      <c r="A22" s="10">
        <v>18</v>
      </c>
      <c r="B22" s="13" t="s">
        <v>33</v>
      </c>
      <c r="C22" s="11">
        <v>369000</v>
      </c>
      <c r="D22" s="17">
        <v>407118.86</v>
      </c>
      <c r="E22" s="27" t="s">
        <v>2</v>
      </c>
      <c r="F22" s="23" t="s">
        <v>14</v>
      </c>
      <c r="G22" s="21">
        <v>367000</v>
      </c>
      <c r="H22" s="23" t="s">
        <v>14</v>
      </c>
      <c r="I22" s="21">
        <v>367000</v>
      </c>
      <c r="J22" s="27" t="s">
        <v>16</v>
      </c>
      <c r="K22" s="27" t="s">
        <v>58</v>
      </c>
    </row>
    <row r="23" spans="1:11" s="4" customFormat="1" ht="18" customHeight="1" x14ac:dyDescent="0.45">
      <c r="A23" s="10">
        <v>19</v>
      </c>
      <c r="B23" s="13" t="s">
        <v>34</v>
      </c>
      <c r="C23" s="11">
        <v>128000</v>
      </c>
      <c r="D23" s="17">
        <v>101244</v>
      </c>
      <c r="E23" s="27" t="s">
        <v>2</v>
      </c>
      <c r="F23" s="23" t="s">
        <v>14</v>
      </c>
      <c r="G23" s="21">
        <v>100000</v>
      </c>
      <c r="H23" s="23" t="s">
        <v>14</v>
      </c>
      <c r="I23" s="21">
        <v>100000</v>
      </c>
      <c r="J23" s="27" t="s">
        <v>16</v>
      </c>
      <c r="K23" s="27" t="s">
        <v>58</v>
      </c>
    </row>
    <row r="24" spans="1:11" s="4" customFormat="1" ht="18" customHeight="1" x14ac:dyDescent="0.45">
      <c r="A24" s="10">
        <v>20</v>
      </c>
      <c r="B24" s="13" t="s">
        <v>35</v>
      </c>
      <c r="C24" s="11">
        <v>476000</v>
      </c>
      <c r="D24" s="17">
        <v>474286.91</v>
      </c>
      <c r="E24" s="27" t="s">
        <v>2</v>
      </c>
      <c r="F24" s="23" t="s">
        <v>44</v>
      </c>
      <c r="G24" s="21">
        <v>470000</v>
      </c>
      <c r="H24" s="23" t="s">
        <v>44</v>
      </c>
      <c r="I24" s="21">
        <v>470000</v>
      </c>
      <c r="J24" s="27" t="s">
        <v>16</v>
      </c>
      <c r="K24" s="27" t="s">
        <v>59</v>
      </c>
    </row>
    <row r="25" spans="1:11" ht="18" customHeight="1" x14ac:dyDescent="0.45">
      <c r="A25" s="10">
        <v>21</v>
      </c>
      <c r="B25" s="13" t="s">
        <v>36</v>
      </c>
      <c r="C25" s="11">
        <v>372000</v>
      </c>
      <c r="D25" s="17">
        <v>275900</v>
      </c>
      <c r="E25" s="27" t="s">
        <v>2</v>
      </c>
      <c r="F25" s="23" t="s">
        <v>14</v>
      </c>
      <c r="G25" s="21">
        <v>274000</v>
      </c>
      <c r="H25" s="23" t="s">
        <v>14</v>
      </c>
      <c r="I25" s="21">
        <v>274000</v>
      </c>
      <c r="J25" s="27" t="s">
        <v>16</v>
      </c>
      <c r="K25" s="27" t="s">
        <v>60</v>
      </c>
    </row>
    <row r="26" spans="1:11" ht="18" customHeight="1" x14ac:dyDescent="0.45">
      <c r="A26" s="10">
        <v>22</v>
      </c>
      <c r="B26" s="13" t="s">
        <v>37</v>
      </c>
      <c r="C26" s="11">
        <v>118000</v>
      </c>
      <c r="D26" s="17">
        <v>95800</v>
      </c>
      <c r="E26" s="27" t="s">
        <v>2</v>
      </c>
      <c r="F26" s="23" t="s">
        <v>14</v>
      </c>
      <c r="G26" s="21">
        <v>95000</v>
      </c>
      <c r="H26" s="23" t="s">
        <v>14</v>
      </c>
      <c r="I26" s="21">
        <v>95000</v>
      </c>
      <c r="J26" s="27" t="s">
        <v>16</v>
      </c>
      <c r="K26" s="27" t="s">
        <v>60</v>
      </c>
    </row>
    <row r="27" spans="1:11" s="4" customFormat="1" ht="18" customHeight="1" x14ac:dyDescent="0.45">
      <c r="A27" s="10">
        <v>23</v>
      </c>
      <c r="B27" s="12" t="s">
        <v>38</v>
      </c>
      <c r="C27" s="11">
        <v>424800</v>
      </c>
      <c r="D27" s="17">
        <v>471400</v>
      </c>
      <c r="E27" s="27" t="s">
        <v>2</v>
      </c>
      <c r="F27" s="23" t="s">
        <v>15</v>
      </c>
      <c r="G27" s="21">
        <v>423000</v>
      </c>
      <c r="H27" s="23" t="s">
        <v>15</v>
      </c>
      <c r="I27" s="21">
        <v>423000</v>
      </c>
      <c r="J27" s="27" t="s">
        <v>16</v>
      </c>
      <c r="K27" s="27" t="s">
        <v>61</v>
      </c>
    </row>
    <row r="28" spans="1:11" s="4" customFormat="1" ht="18" customHeight="1" x14ac:dyDescent="0.45">
      <c r="A28" s="10">
        <v>24</v>
      </c>
      <c r="B28" s="13" t="s">
        <v>39</v>
      </c>
      <c r="C28" s="11">
        <v>453000</v>
      </c>
      <c r="D28" s="17">
        <v>502800</v>
      </c>
      <c r="E28" s="27" t="s">
        <v>2</v>
      </c>
      <c r="F28" s="23" t="s">
        <v>14</v>
      </c>
      <c r="G28" s="21">
        <v>450000</v>
      </c>
      <c r="H28" s="23" t="s">
        <v>14</v>
      </c>
      <c r="I28" s="21">
        <v>450000</v>
      </c>
      <c r="J28" s="27" t="s">
        <v>16</v>
      </c>
      <c r="K28" s="27" t="s">
        <v>62</v>
      </c>
    </row>
    <row r="29" spans="1:11" s="4" customFormat="1" ht="18" customHeight="1" x14ac:dyDescent="0.45">
      <c r="A29" s="10">
        <v>25</v>
      </c>
      <c r="B29" s="13" t="s">
        <v>40</v>
      </c>
      <c r="C29" s="11">
        <v>614000</v>
      </c>
      <c r="D29" s="17">
        <v>682176</v>
      </c>
      <c r="E29" s="27" t="s">
        <v>3</v>
      </c>
      <c r="F29" s="23" t="s">
        <v>47</v>
      </c>
      <c r="G29" s="21">
        <v>613000</v>
      </c>
      <c r="H29" s="23" t="s">
        <v>47</v>
      </c>
      <c r="I29" s="21">
        <v>613000</v>
      </c>
      <c r="J29" s="27" t="s">
        <v>17</v>
      </c>
      <c r="K29" s="27" t="s">
        <v>63</v>
      </c>
    </row>
    <row r="30" spans="1:11" s="4" customFormat="1" ht="18" customHeight="1" x14ac:dyDescent="0.45">
      <c r="A30" s="10"/>
      <c r="B30" s="13"/>
      <c r="C30" s="11"/>
      <c r="D30" s="17"/>
      <c r="E30" s="27"/>
      <c r="F30" s="23" t="s">
        <v>14</v>
      </c>
      <c r="G30" s="21">
        <v>682176</v>
      </c>
      <c r="H30" s="23"/>
      <c r="I30" s="21"/>
      <c r="J30" s="27"/>
      <c r="K30" s="27"/>
    </row>
    <row r="31" spans="1:11" s="4" customFormat="1" ht="18" customHeight="1" x14ac:dyDescent="0.45">
      <c r="A31" s="10">
        <v>26</v>
      </c>
      <c r="B31" s="13" t="s">
        <v>41</v>
      </c>
      <c r="C31" s="11">
        <v>228000</v>
      </c>
      <c r="D31" s="17">
        <v>262300</v>
      </c>
      <c r="E31" s="27" t="s">
        <v>2</v>
      </c>
      <c r="F31" s="23" t="s">
        <v>14</v>
      </c>
      <c r="G31" s="21">
        <v>227000</v>
      </c>
      <c r="H31" s="23" t="s">
        <v>14</v>
      </c>
      <c r="I31" s="21">
        <v>227000</v>
      </c>
      <c r="J31" s="27" t="s">
        <v>16</v>
      </c>
      <c r="K31" s="27" t="s">
        <v>64</v>
      </c>
    </row>
    <row r="32" spans="1:11" s="4" customFormat="1" ht="18" customHeight="1" x14ac:dyDescent="0.45">
      <c r="A32" s="10">
        <v>27</v>
      </c>
      <c r="B32" s="31" t="s">
        <v>42</v>
      </c>
      <c r="C32" s="15">
        <v>230000</v>
      </c>
      <c r="D32" s="18">
        <v>258900</v>
      </c>
      <c r="E32" s="34" t="s">
        <v>2</v>
      </c>
      <c r="F32" s="24" t="s">
        <v>14</v>
      </c>
      <c r="G32" s="30">
        <v>226000</v>
      </c>
      <c r="H32" s="24" t="s">
        <v>14</v>
      </c>
      <c r="I32" s="30">
        <v>226000</v>
      </c>
      <c r="J32" s="34" t="s">
        <v>16</v>
      </c>
      <c r="K32" s="34" t="s">
        <v>64</v>
      </c>
    </row>
    <row r="33" spans="1:11" ht="18" customHeight="1" x14ac:dyDescent="0.45">
      <c r="A33" s="37" t="s">
        <v>1</v>
      </c>
      <c r="B33" s="38"/>
      <c r="C33" s="35">
        <f>SUM(C4:C32)</f>
        <v>11686910</v>
      </c>
      <c r="D33" s="35">
        <f>SUM(D4:D32)</f>
        <v>11484563.879999999</v>
      </c>
      <c r="E33" s="32"/>
      <c r="F33" s="33"/>
      <c r="G33" s="47"/>
      <c r="H33" s="25"/>
      <c r="I33" s="47">
        <f>SUM(I4:I32)</f>
        <v>10984300</v>
      </c>
      <c r="J33" s="32"/>
      <c r="K33" s="32"/>
    </row>
    <row r="34" spans="1:11" ht="15" customHeight="1" x14ac:dyDescent="0.45">
      <c r="B34" s="6"/>
    </row>
    <row r="35" spans="1:11" ht="15" customHeight="1" x14ac:dyDescent="0.45">
      <c r="B35" s="6"/>
    </row>
  </sheetData>
  <mergeCells count="3">
    <mergeCell ref="A1:K1"/>
    <mergeCell ref="A33:B33"/>
    <mergeCell ref="A2:K2"/>
  </mergeCells>
  <dataValidations count="2">
    <dataValidation operator="greaterThanOrEqual" allowBlank="1" showInputMessage="1" showErrorMessage="1" sqref="B28:B32 B4:B26"/>
    <dataValidation type="decimal" operator="greaterThan" allowBlank="1" showInputMessage="1" showErrorMessage="1" error="ราคาสินทรัพย์ (ราคาทุน)  มกกว่า 0 บาท" sqref="G4:G32 I4:I32">
      <formula1>0</formula1>
    </dataValidation>
  </dataValidations>
  <pageMargins left="0.53" right="0.39" top="0.94488188976377963" bottom="0.6692913385826772" header="0.55118110236220474" footer="0.35433070866141736"/>
  <pageSetup paperSize="9" scale="28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69</vt:lpstr>
      <vt:lpstr>'69'!Print_Titles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2026-05-02T15:39:50Z</cp:lastPrinted>
  <dcterms:created xsi:type="dcterms:W3CDTF">2021-04-30T14:18:00Z</dcterms:created>
  <dcterms:modified xsi:type="dcterms:W3CDTF">2026-05-05T07:05:00Z</dcterms:modified>
</cp:coreProperties>
</file>